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Ryther\"/>
    </mc:Choice>
  </mc:AlternateContent>
  <xr:revisionPtr revIDLastSave="0" documentId="13_ncr:1_{20438854-FA5B-4061-AC33-488E95357C52}" xr6:coauthVersionLast="47" xr6:coauthVersionMax="47" xr10:uidLastSave="{00000000-0000-0000-0000-000000000000}"/>
  <bookViews>
    <workbookView xWindow="-38520" yWindow="-4125" windowWidth="38640" windowHeight="21120" activeTab="2" xr2:uid="{26E3A240-F5B9-4864-9672-1305D278B141}"/>
  </bookViews>
  <sheets>
    <sheet name="Instructions" sheetId="4" r:id="rId1"/>
    <sheet name="Assessment Units " sheetId="3" r:id="rId2"/>
    <sheet name="Mileag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K6" i="3" l="1"/>
  <c r="K31" i="3" s="1"/>
  <c r="I31" i="3"/>
  <c r="H40" i="1"/>
  <c r="J6" i="1"/>
  <c r="J40" i="1" s="1"/>
</calcChain>
</file>

<file path=xl/sharedStrings.xml><?xml version="1.0" encoding="utf-8"?>
<sst xmlns="http://schemas.openxmlformats.org/spreadsheetml/2006/main" count="66" uniqueCount="48">
  <si>
    <t xml:space="preserve">Date of Service </t>
  </si>
  <si>
    <t>Client Name</t>
  </si>
  <si>
    <t>KCID</t>
  </si>
  <si>
    <t>Mileage Rate</t>
  </si>
  <si>
    <t>Amount of Reimbursement</t>
  </si>
  <si>
    <t>Provider One ID</t>
  </si>
  <si>
    <t>TOTAL:</t>
  </si>
  <si>
    <t>Agency Staff</t>
  </si>
  <si>
    <t xml:space="preserve">Infant-Child Mental Health Expanded Assessment Reimbursment Form </t>
  </si>
  <si>
    <t xml:space="preserve">Agency Name: </t>
  </si>
  <si>
    <r>
      <t>Period (</t>
    </r>
    <r>
      <rPr>
        <b/>
        <sz val="10"/>
        <color theme="1"/>
        <rFont val="Arial"/>
        <family val="2"/>
      </rPr>
      <t>MM/YY)</t>
    </r>
    <r>
      <rPr>
        <b/>
        <sz val="12"/>
        <color theme="1"/>
        <rFont val="Arial"/>
        <family val="2"/>
      </rPr>
      <t>:</t>
    </r>
  </si>
  <si>
    <t>John Smith</t>
  </si>
  <si>
    <t>WA00000345</t>
  </si>
  <si>
    <t>Kaley Jones</t>
  </si>
  <si>
    <t>Y</t>
  </si>
  <si>
    <t>Deborah Stake</t>
  </si>
  <si>
    <t>Ex: 3/2/2022</t>
  </si>
  <si>
    <t>Mileage Reimbursement</t>
  </si>
  <si>
    <t>Unit Rate</t>
  </si>
  <si>
    <r>
      <rPr>
        <b/>
        <i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 Transfer </t>
    </r>
    <r>
      <rPr>
        <b/>
        <sz val="11"/>
        <color theme="1"/>
        <rFont val="Arial"/>
        <family val="2"/>
      </rPr>
      <t>total mileage</t>
    </r>
    <r>
      <rPr>
        <sz val="11"/>
        <color theme="1"/>
        <rFont val="Arial"/>
        <family val="2"/>
      </rPr>
      <t xml:space="preserve"> to invoice</t>
    </r>
  </si>
  <si>
    <t xml:space="preserve"> Assessment Units Reimbursement</t>
  </si>
  <si>
    <r>
      <t xml:space="preserve">Current Authorization Number
</t>
    </r>
    <r>
      <rPr>
        <b/>
        <sz val="9"/>
        <color theme="1"/>
        <rFont val="Arial"/>
        <family val="2"/>
      </rPr>
      <t>(enter 6-digit auth code)</t>
    </r>
  </si>
  <si>
    <t>Agency Staff Providing the Service</t>
  </si>
  <si>
    <r>
      <t xml:space="preserve">From Where? 
</t>
    </r>
    <r>
      <rPr>
        <b/>
        <sz val="9"/>
        <color theme="1"/>
        <rFont val="Arial"/>
        <family val="2"/>
      </rPr>
      <t>(include actual address)</t>
    </r>
  </si>
  <si>
    <r>
      <t xml:space="preserve">To Where?
</t>
    </r>
    <r>
      <rPr>
        <b/>
        <sz val="9"/>
        <color theme="1"/>
        <rFont val="Arial"/>
        <family val="2"/>
      </rPr>
      <t>(include actual address)</t>
    </r>
  </si>
  <si>
    <t>325 West Gowe Street, Kent WA 98032</t>
  </si>
  <si>
    <t>3367-100th Pl SE 
Kent, WA 98031</t>
  </si>
  <si>
    <r>
      <t xml:space="preserve">Total Mileage </t>
    </r>
    <r>
      <rPr>
        <b/>
        <sz val="9"/>
        <color rgb="FFFF0000"/>
        <rFont val="Arial"/>
        <family val="2"/>
      </rPr>
      <t xml:space="preserve">(must include distance each way on a </t>
    </r>
    <r>
      <rPr>
        <b/>
        <u/>
        <sz val="9"/>
        <color rgb="FFFF0000"/>
        <rFont val="Arial"/>
        <family val="2"/>
      </rPr>
      <t>separate</t>
    </r>
    <r>
      <rPr>
        <b/>
        <sz val="9"/>
        <color rgb="FFFF0000"/>
        <rFont val="Arial"/>
        <family val="2"/>
      </rPr>
      <t xml:space="preserve"> line)</t>
    </r>
  </si>
  <si>
    <t>Infant-Child Expanded Assessment Reimbursement Form Completion Instructions</t>
  </si>
  <si>
    <r>
      <rPr>
        <b/>
        <i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 Report </t>
    </r>
    <r>
      <rPr>
        <b/>
        <sz val="11"/>
        <color theme="1"/>
        <rFont val="Arial"/>
        <family val="2"/>
      </rPr>
      <t>total number of assessment units</t>
    </r>
    <r>
      <rPr>
        <sz val="11"/>
        <color theme="1"/>
        <rFont val="Arial"/>
        <family val="2"/>
      </rPr>
      <t xml:space="preserve"> on the invoice form.</t>
    </r>
  </si>
  <si>
    <r>
      <t>NOTE:</t>
    </r>
    <r>
      <rPr>
        <sz val="11"/>
        <color theme="1"/>
        <rFont val="Arial"/>
        <family val="2"/>
      </rPr>
      <t xml:space="preserve">  Mileage should be reported </t>
    </r>
    <r>
      <rPr>
        <b/>
        <u/>
        <sz val="11"/>
        <color theme="1"/>
        <rFont val="Arial"/>
        <family val="2"/>
      </rPr>
      <t>monthly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(if applicable) for travel to a home or community location to provide an assessment service.</t>
    </r>
    <r>
      <rPr>
        <b/>
        <sz val="11"/>
        <color theme="1"/>
        <rFont val="Arial"/>
        <family val="2"/>
      </rPr>
      <t xml:space="preserve"> Mileage must be reported as a </t>
    </r>
    <r>
      <rPr>
        <b/>
        <u/>
        <sz val="11"/>
        <color theme="1"/>
        <rFont val="Arial"/>
        <family val="2"/>
      </rPr>
      <t>one-way</t>
    </r>
    <r>
      <rPr>
        <b/>
        <sz val="11"/>
        <color theme="1"/>
        <rFont val="Arial"/>
        <family val="2"/>
      </rPr>
      <t xml:space="preserve"> trip (e.g. round trip is two lines, one for each way).
•  Rows 3 and 4 – </t>
    </r>
    <r>
      <rPr>
        <sz val="11"/>
        <color theme="1"/>
        <rFont val="Arial"/>
        <family val="2"/>
      </rPr>
      <t>Fill-in agency name and billing period</t>
    </r>
    <r>
      <rPr>
        <b/>
        <sz val="11"/>
        <color theme="1"/>
        <rFont val="Arial"/>
        <family val="2"/>
      </rPr>
      <t xml:space="preserve">
•  Column A – </t>
    </r>
    <r>
      <rPr>
        <sz val="11"/>
        <color theme="1"/>
        <rFont val="Arial"/>
        <family val="2"/>
      </rPr>
      <t xml:space="preserve">Enter date of the assessment service (must match information on the service encounter submitted) </t>
    </r>
    <r>
      <rPr>
        <b/>
        <sz val="11"/>
        <color theme="1"/>
        <rFont val="Arial"/>
        <family val="2"/>
      </rPr>
      <t xml:space="preserve">
•  Column B – </t>
    </r>
    <r>
      <rPr>
        <sz val="11"/>
        <color theme="1"/>
        <rFont val="Arial"/>
        <family val="2"/>
      </rPr>
      <t>Enter name of staff providing the service</t>
    </r>
    <r>
      <rPr>
        <b/>
        <sz val="11"/>
        <color theme="1"/>
        <rFont val="Arial"/>
        <family val="2"/>
      </rPr>
      <t xml:space="preserve">
•  Columns C-E – </t>
    </r>
    <r>
      <rPr>
        <sz val="11"/>
        <color theme="1"/>
        <rFont val="Arial"/>
        <family val="2"/>
      </rPr>
      <t>Enter client information, including:</t>
    </r>
    <r>
      <rPr>
        <b/>
        <sz val="11"/>
        <color theme="1"/>
        <rFont val="Arial"/>
        <family val="2"/>
      </rPr>
      <t xml:space="preserve">
   </t>
    </r>
    <r>
      <rPr>
        <sz val="11"/>
        <color theme="1"/>
        <rFont val="Arial"/>
        <family val="2"/>
      </rPr>
      <t>o  KCID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   o  Provider One ID
   o  Client Name (as represented in ECLS)</t>
    </r>
    <r>
      <rPr>
        <b/>
        <sz val="11"/>
        <color theme="1"/>
        <rFont val="Arial"/>
        <family val="2"/>
      </rPr>
      <t xml:space="preserve">
•  Column F – </t>
    </r>
    <r>
      <rPr>
        <sz val="11"/>
        <color theme="1"/>
        <rFont val="Arial"/>
        <family val="2"/>
      </rPr>
      <t>Enter the address for the trip starting point (full street address is required)</t>
    </r>
    <r>
      <rPr>
        <b/>
        <sz val="11"/>
        <color theme="1"/>
        <rFont val="Arial"/>
        <family val="2"/>
      </rPr>
      <t xml:space="preserve">
•  Column G – </t>
    </r>
    <r>
      <rPr>
        <sz val="11"/>
        <color theme="1"/>
        <rFont val="Arial"/>
        <family val="2"/>
      </rPr>
      <t>Enter the address for the trip end point (full street address is required)</t>
    </r>
    <r>
      <rPr>
        <b/>
        <sz val="11"/>
        <color theme="1"/>
        <rFont val="Arial"/>
        <family val="2"/>
      </rPr>
      <t xml:space="preserve">
•  Column H – </t>
    </r>
    <r>
      <rPr>
        <sz val="11"/>
        <color theme="1"/>
        <rFont val="Arial"/>
        <family val="2"/>
      </rPr>
      <t>Enter the number of miles for the one-way trip</t>
    </r>
    <r>
      <rPr>
        <b/>
        <sz val="11"/>
        <color theme="1"/>
        <rFont val="Arial"/>
        <family val="2"/>
      </rPr>
      <t xml:space="preserve">
•  Report </t>
    </r>
    <r>
      <rPr>
        <b/>
        <u/>
        <sz val="11"/>
        <color theme="1"/>
        <rFont val="Arial"/>
        <family val="2"/>
      </rPr>
      <t>total mileage</t>
    </r>
    <r>
      <rPr>
        <b/>
        <sz val="11"/>
        <color theme="1"/>
        <rFont val="Arial"/>
        <family val="2"/>
      </rPr>
      <t xml:space="preserve"> on the invoice form.</t>
    </r>
  </si>
  <si>
    <r>
      <rPr>
        <b/>
        <sz val="11"/>
        <color theme="1"/>
        <rFont val="Arial"/>
        <family val="2"/>
      </rPr>
      <t>Assessment Tab</t>
    </r>
    <r>
      <rPr>
        <sz val="11"/>
        <color theme="1"/>
        <rFont val="Arial"/>
        <family val="2"/>
      </rPr>
      <t xml:space="preserve"> – Must complete all information (columns A-H) for billing to be processed.</t>
    </r>
  </si>
  <si>
    <r>
      <t xml:space="preserve">Mileage Tab </t>
    </r>
    <r>
      <rPr>
        <sz val="11"/>
        <color theme="1"/>
        <rFont val="Arial"/>
        <family val="2"/>
      </rPr>
      <t xml:space="preserve">– Must complete </t>
    </r>
    <r>
      <rPr>
        <b/>
        <sz val="11"/>
        <color theme="1"/>
        <rFont val="Arial"/>
        <family val="2"/>
      </rPr>
      <t xml:space="preserve">all information </t>
    </r>
    <r>
      <rPr>
        <sz val="11"/>
        <color theme="1"/>
        <rFont val="Arial"/>
        <family val="2"/>
      </rPr>
      <t>(columns A-H) for billing to be processed.</t>
    </r>
  </si>
  <si>
    <t>Submission Instructions:</t>
  </si>
  <si>
    <r>
      <t>Service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Units</t>
    </r>
    <r>
      <rPr>
        <b/>
        <sz val="11"/>
        <color theme="1"/>
        <rFont val="Arial"/>
        <family val="2"/>
      </rPr>
      <t xml:space="preserve"> Verified by PR Staff
</t>
    </r>
    <r>
      <rPr>
        <b/>
        <i/>
        <sz val="11"/>
        <color theme="1"/>
        <rFont val="Arial"/>
        <family val="2"/>
      </rPr>
      <t>(BHRD use only)</t>
    </r>
  </si>
  <si>
    <r>
      <t xml:space="preserve">
PR Staff Reviewer
</t>
    </r>
    <r>
      <rPr>
        <b/>
        <i/>
        <sz val="11"/>
        <color theme="1"/>
        <rFont val="Arial"/>
        <family val="2"/>
      </rPr>
      <t xml:space="preserve">
(BHRD use only)</t>
    </r>
  </si>
  <si>
    <r>
      <t xml:space="preserve">Service Verified by PR Staff
</t>
    </r>
    <r>
      <rPr>
        <b/>
        <i/>
        <sz val="11"/>
        <color theme="1"/>
        <rFont val="Arial"/>
        <family val="2"/>
      </rPr>
      <t>(BHRD use only)</t>
    </r>
  </si>
  <si>
    <r>
      <t xml:space="preserve">
PR Staff Reviewer
</t>
    </r>
    <r>
      <rPr>
        <b/>
        <i/>
        <sz val="11"/>
        <color theme="1"/>
        <rFont val="Arial"/>
        <family val="2"/>
      </rPr>
      <t>(BHRD use only)</t>
    </r>
  </si>
  <si>
    <r>
      <t xml:space="preserve">Please keep the completed reimbursement form in Excel format. Completed forms should be submitted </t>
    </r>
    <r>
      <rPr>
        <b/>
        <sz val="11"/>
        <color theme="1"/>
        <rFont val="Arial"/>
        <family val="2"/>
      </rPr>
      <t>via the secure server</t>
    </r>
    <r>
      <rPr>
        <sz val="11"/>
        <color theme="1"/>
        <rFont val="Arial"/>
        <family val="2"/>
      </rPr>
      <t xml:space="preserve"> using the naming convention noted below. If you do not have secure server access, send the form via </t>
    </r>
    <r>
      <rPr>
        <b/>
        <u/>
        <sz val="11"/>
        <color theme="1"/>
        <rFont val="Arial"/>
        <family val="2"/>
      </rPr>
      <t>secure email</t>
    </r>
    <r>
      <rPr>
        <sz val="11"/>
        <color theme="1"/>
        <rFont val="Arial"/>
        <family val="2"/>
      </rPr>
      <t xml:space="preserve"> to your Provider Relations/Contract Specialist. 
Reports should be submitted to the secure server by the </t>
    </r>
    <r>
      <rPr>
        <b/>
        <sz val="11"/>
        <color theme="1"/>
        <rFont val="Arial"/>
        <family val="2"/>
      </rPr>
      <t>15th of each month</t>
    </r>
    <r>
      <rPr>
        <sz val="11"/>
        <color theme="1"/>
        <rFont val="Arial"/>
        <family val="2"/>
      </rPr>
      <t xml:space="preserve"> using the following naming function:
</t>
    </r>
    <r>
      <rPr>
        <b/>
        <sz val="11"/>
        <color theme="1"/>
        <rFont val="Arial"/>
        <family val="2"/>
      </rPr>
      <t>AGC_CT_MH_YYYY_MM_Child-InfMHExpAssessRpt_V#</t>
    </r>
  </si>
  <si>
    <t>WA00000346</t>
  </si>
  <si>
    <r>
      <rPr>
        <b/>
        <sz val="11"/>
        <color theme="1"/>
        <rFont val="Arial"/>
        <family val="2"/>
      </rPr>
      <t xml:space="preserve">NOTE: </t>
    </r>
    <r>
      <rPr>
        <sz val="11"/>
        <color theme="1"/>
        <rFont val="Arial"/>
        <family val="2"/>
      </rPr>
      <t xml:space="preserve"> Client assessment units should be reported only when the assessment has been </t>
    </r>
    <r>
      <rPr>
        <u/>
        <sz val="11"/>
        <color theme="1"/>
        <rFont val="Arial"/>
        <family val="2"/>
      </rPr>
      <t>completed</t>
    </r>
    <r>
      <rPr>
        <sz val="11"/>
        <color theme="1"/>
        <rFont val="Arial"/>
        <family val="2"/>
      </rPr>
      <t xml:space="preserve"> and all assessment services have been billed. 
•  </t>
    </r>
    <r>
      <rPr>
        <b/>
        <sz val="11"/>
        <color theme="1"/>
        <rFont val="Arial"/>
        <family val="2"/>
      </rPr>
      <t xml:space="preserve">Rows 3 and </t>
    </r>
    <r>
      <rPr>
        <sz val="11"/>
        <color theme="1"/>
        <rFont val="Arial"/>
        <family val="2"/>
      </rPr>
      <t xml:space="preserve">4 – Fill-in agency name and billing period
• </t>
    </r>
    <r>
      <rPr>
        <b/>
        <sz val="11"/>
        <color theme="1"/>
        <rFont val="Arial"/>
        <family val="2"/>
      </rPr>
      <t xml:space="preserve"> Column A</t>
    </r>
    <r>
      <rPr>
        <sz val="11"/>
        <color theme="1"/>
        <rFont val="Arial"/>
        <family val="2"/>
      </rPr>
      <t xml:space="preserve"> – Enter the date of assessment service
  </t>
    </r>
    <r>
      <rPr>
        <b/>
        <sz val="11"/>
        <color theme="1"/>
        <rFont val="Arial"/>
        <family val="2"/>
      </rPr>
      <t xml:space="preserve">Column B </t>
    </r>
    <r>
      <rPr>
        <sz val="11"/>
        <color theme="1"/>
        <rFont val="Arial"/>
        <family val="2"/>
      </rPr>
      <t xml:space="preserve">– Enter start time for the assessment service
•  </t>
    </r>
    <r>
      <rPr>
        <b/>
        <sz val="11"/>
        <color theme="1"/>
        <rFont val="Arial"/>
        <family val="2"/>
      </rPr>
      <t>Column C</t>
    </r>
    <r>
      <rPr>
        <sz val="11"/>
        <color theme="1"/>
        <rFont val="Arial"/>
        <family val="2"/>
      </rPr>
      <t xml:space="preserve"> – Enter end time of the assessment service
•  </t>
    </r>
    <r>
      <rPr>
        <b/>
        <sz val="11"/>
        <color theme="1"/>
        <rFont val="Arial"/>
        <family val="2"/>
      </rPr>
      <t xml:space="preserve">Columns D - </t>
    </r>
    <r>
      <rPr>
        <sz val="11"/>
        <color theme="1"/>
        <rFont val="Arial"/>
        <family val="2"/>
      </rPr>
      <t>Enter the name of the clinician completing the assessment</t>
    </r>
    <r>
      <rPr>
        <b/>
        <sz val="11"/>
        <color theme="1"/>
        <rFont val="Arial"/>
        <family val="2"/>
      </rPr>
      <t xml:space="preserve">
Columns E - H -  Enter client information, including:</t>
    </r>
    <r>
      <rPr>
        <sz val="11"/>
        <color theme="1"/>
        <rFont val="Arial"/>
        <family val="2"/>
      </rPr>
      <t xml:space="preserve">
    o  KCID
    o  Provider One ID
    o  Authorization Number
    o  Client Name (as represented in ECLS)
•  </t>
    </r>
    <r>
      <rPr>
        <b/>
        <sz val="11"/>
        <color theme="1"/>
        <rFont val="Arial"/>
        <family val="2"/>
      </rPr>
      <t>Column I</t>
    </r>
    <r>
      <rPr>
        <sz val="11"/>
        <color theme="1"/>
        <rFont val="Arial"/>
        <family val="2"/>
      </rPr>
      <t xml:space="preserve"> – Enter the number of expanded assessment units (over and above first 6 units) 
•  </t>
    </r>
    <r>
      <rPr>
        <b/>
        <sz val="11"/>
        <color theme="1"/>
        <rFont val="Arial"/>
        <family val="2"/>
      </rPr>
      <t xml:space="preserve">Report </t>
    </r>
    <r>
      <rPr>
        <b/>
        <u/>
        <sz val="11"/>
        <color theme="1"/>
        <rFont val="Arial"/>
        <family val="2"/>
      </rPr>
      <t xml:space="preserve">total number </t>
    </r>
    <r>
      <rPr>
        <b/>
        <sz val="11"/>
        <color theme="1"/>
        <rFont val="Arial"/>
        <family val="2"/>
      </rPr>
      <t>of units of assessment on the invoice form.</t>
    </r>
  </si>
  <si>
    <r>
      <t xml:space="preserve">Date of  Assessment Service 
</t>
    </r>
    <r>
      <rPr>
        <b/>
        <sz val="10"/>
        <color theme="1"/>
        <rFont val="Arial"/>
        <family val="2"/>
      </rPr>
      <t>(no more than 5 sessions total per client)</t>
    </r>
  </si>
  <si>
    <r>
      <t>Number of Additional Assessment Units Provided</t>
    </r>
    <r>
      <rPr>
        <b/>
        <sz val="11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(enter units provided over and above 6 units) 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Maximum: 34 additional units per client (1 unit = 15 min.)</t>
    </r>
  </si>
  <si>
    <t>Ex: 3/4/2022</t>
  </si>
  <si>
    <t xml:space="preserve">Service Start time </t>
  </si>
  <si>
    <t>Service End time</t>
  </si>
  <si>
    <t>Version 1/6/23</t>
  </si>
  <si>
    <t>Version 1/10/23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</si>
</sst>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_);\(&quot;$&quot;#,##0.0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1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4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2" fontId="1" fillId="2" borderId="10" xfId="0" applyNumberFormat="1" applyFont="1" applyFill="1" applyBorder="1" applyAlignment="1" applyProtection="1">
      <alignment horizontal="left"/>
    </xf>
    <xf numFmtId="164" fontId="1" fillId="2" borderId="10" xfId="0" applyNumberFormat="1" applyFont="1" applyFill="1" applyBorder="1" applyAlignment="1" applyProtection="1">
      <alignment horizontal="left"/>
    </xf>
    <xf numFmtId="164" fontId="1" fillId="2" borderId="11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0" borderId="0" xfId="0" applyFont="1" applyProtection="1"/>
    <xf numFmtId="0" fontId="1" fillId="0" borderId="4" xfId="0" applyFont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164" fontId="1" fillId="0" borderId="7" xfId="0" applyNumberFormat="1" applyFont="1" applyBorder="1" applyProtection="1"/>
    <xf numFmtId="0" fontId="1" fillId="0" borderId="8" xfId="0" applyFont="1" applyBorder="1" applyProtection="1"/>
    <xf numFmtId="164" fontId="0" fillId="0" borderId="0" xfId="0" applyNumberFormat="1" applyProtection="1"/>
    <xf numFmtId="164" fontId="7" fillId="0" borderId="3" xfId="0" applyNumberFormat="1" applyFont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4" fontId="7" fillId="0" borderId="3" xfId="0" applyNumberFormat="1" applyFont="1" applyBorder="1" applyAlignment="1" applyProtection="1">
      <alignment horizontal="left"/>
    </xf>
    <xf numFmtId="18" fontId="7" fillId="0" borderId="3" xfId="0" applyNumberFormat="1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2" fontId="7" fillId="0" borderId="3" xfId="0" applyNumberFormat="1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14" fontId="7" fillId="0" borderId="2" xfId="0" applyNumberFormat="1" applyFont="1" applyBorder="1" applyAlignment="1" applyProtection="1">
      <alignment horizontal="left"/>
    </xf>
    <xf numFmtId="18" fontId="7" fillId="0" borderId="2" xfId="0" applyNumberFormat="1" applyFont="1" applyBorder="1" applyAlignment="1" applyProtection="1">
      <alignment horizontal="left"/>
    </xf>
    <xf numFmtId="2" fontId="7" fillId="0" borderId="2" xfId="0" applyNumberFormat="1" applyFont="1" applyBorder="1" applyAlignment="1" applyProtection="1">
      <alignment horizontal="left"/>
    </xf>
    <xf numFmtId="0" fontId="11" fillId="0" borderId="0" xfId="0" applyFont="1" applyProtection="1"/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2" borderId="0" xfId="0" applyFont="1" applyFill="1" applyProtection="1"/>
    <xf numFmtId="0" fontId="6" fillId="3" borderId="1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11" fillId="0" borderId="7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2" fontId="1" fillId="0" borderId="9" xfId="0" applyNumberFormat="1" applyFont="1" applyBorder="1" applyAlignment="1" applyProtection="1">
      <alignment horizontal="left"/>
      <protection locked="0"/>
    </xf>
    <xf numFmtId="2" fontId="1" fillId="2" borderId="5" xfId="0" applyNumberFormat="1" applyFont="1" applyFill="1" applyBorder="1" applyAlignment="1" applyProtection="1">
      <alignment horizontal="left"/>
    </xf>
    <xf numFmtId="164" fontId="1" fillId="2" borderId="5" xfId="0" applyNumberFormat="1" applyFont="1" applyFill="1" applyBorder="1" applyAlignment="1" applyProtection="1">
      <alignment horizontal="left"/>
    </xf>
    <xf numFmtId="164" fontId="1" fillId="2" borderId="6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Protection="1"/>
    <xf numFmtId="0" fontId="1" fillId="0" borderId="0" xfId="0" applyFont="1" applyBorder="1" applyProtection="1"/>
    <xf numFmtId="165" fontId="7" fillId="0" borderId="3" xfId="0" applyNumberFormat="1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056E8-B1AF-4955-BF55-954849FDA311}">
  <dimension ref="A1:H9"/>
  <sheetViews>
    <sheetView workbookViewId="0">
      <selection activeCell="A3" sqref="A3"/>
    </sheetView>
  </sheetViews>
  <sheetFormatPr defaultRowHeight="14.5" x14ac:dyDescent="0.35"/>
  <cols>
    <col min="1" max="1" width="105.54296875" style="1" customWidth="1"/>
  </cols>
  <sheetData>
    <row r="1" spans="1:8" ht="26.4" customHeight="1" thickBot="1" x14ac:dyDescent="0.4">
      <c r="A1" s="9" t="s">
        <v>28</v>
      </c>
    </row>
    <row r="2" spans="1:8" ht="15" thickBot="1" x14ac:dyDescent="0.4">
      <c r="A2" s="4" t="s">
        <v>31</v>
      </c>
    </row>
    <row r="3" spans="1:8" ht="244.5" customHeight="1" thickBot="1" x14ac:dyDescent="0.4">
      <c r="A3" s="7" t="s">
        <v>40</v>
      </c>
      <c r="G3" s="2"/>
      <c r="H3" s="2"/>
    </row>
    <row r="4" spans="1:8" ht="15" thickBot="1" x14ac:dyDescent="0.4">
      <c r="A4" s="5" t="s">
        <v>32</v>
      </c>
    </row>
    <row r="5" spans="1:8" ht="245.25" customHeight="1" thickBot="1" x14ac:dyDescent="0.4">
      <c r="A5" s="6" t="s">
        <v>30</v>
      </c>
    </row>
    <row r="6" spans="1:8" ht="15" thickBot="1" x14ac:dyDescent="0.4">
      <c r="A6" s="8" t="s">
        <v>33</v>
      </c>
    </row>
    <row r="7" spans="1:8" ht="121.25" customHeight="1" thickBot="1" x14ac:dyDescent="0.4">
      <c r="A7" s="7" t="s">
        <v>38</v>
      </c>
    </row>
    <row r="9" spans="1:8" x14ac:dyDescent="0.35">
      <c r="A9" s="3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5536-74C0-4485-BFFF-BA6F26718D9B}">
  <dimension ref="A1:M40"/>
  <sheetViews>
    <sheetView workbookViewId="0">
      <selection activeCell="D33" sqref="D33"/>
    </sheetView>
  </sheetViews>
  <sheetFormatPr defaultRowHeight="14.5" x14ac:dyDescent="0.35"/>
  <cols>
    <col min="1" max="3" width="16.6328125" style="17" customWidth="1"/>
    <col min="4" max="4" width="20.08984375" style="17" customWidth="1"/>
    <col min="5" max="7" width="13.6328125" style="17" customWidth="1"/>
    <col min="8" max="8" width="26.54296875" style="17" customWidth="1"/>
    <col min="9" max="9" width="19.36328125" style="17" customWidth="1"/>
    <col min="10" max="10" width="13.08984375" style="17" customWidth="1"/>
    <col min="11" max="11" width="16.6328125" style="17" customWidth="1"/>
    <col min="12" max="12" width="17.08984375" style="17" customWidth="1"/>
    <col min="13" max="13" width="18.6328125" style="17" customWidth="1"/>
    <col min="14" max="16384" width="8.7265625" style="17"/>
  </cols>
  <sheetData>
    <row r="1" spans="1:13" ht="18.5" thickBot="1" x14ac:dyDescent="0.45">
      <c r="A1" s="41" t="s">
        <v>46</v>
      </c>
      <c r="B1" s="42"/>
      <c r="C1" s="42"/>
      <c r="D1" s="43" t="s">
        <v>8</v>
      </c>
      <c r="E1" s="43"/>
      <c r="F1" s="43"/>
      <c r="G1" s="43"/>
      <c r="H1" s="43"/>
      <c r="I1" s="43"/>
      <c r="J1" s="43"/>
      <c r="K1" s="43"/>
      <c r="L1" s="43"/>
      <c r="M1" s="43"/>
    </row>
    <row r="2" spans="1:13" ht="18" x14ac:dyDescent="0.4">
      <c r="A2" s="44"/>
      <c r="B2" s="44"/>
      <c r="C2" s="44"/>
      <c r="D2" s="45" t="s">
        <v>20</v>
      </c>
      <c r="E2" s="45"/>
      <c r="F2" s="45"/>
      <c r="G2" s="45"/>
      <c r="H2" s="45"/>
      <c r="I2" s="45"/>
      <c r="J2" s="45"/>
      <c r="K2" s="45"/>
      <c r="L2" s="45"/>
      <c r="M2" s="45"/>
    </row>
    <row r="3" spans="1:13" ht="15.5" x14ac:dyDescent="0.35">
      <c r="A3" s="40" t="s">
        <v>9</v>
      </c>
      <c r="B3" s="46"/>
      <c r="C3" s="46"/>
      <c r="D3" s="47"/>
      <c r="E3" s="47"/>
      <c r="F3" s="47"/>
      <c r="G3" s="47"/>
      <c r="H3" s="38"/>
      <c r="I3" s="39"/>
      <c r="J3" s="39"/>
      <c r="K3" s="39"/>
      <c r="L3" s="39"/>
      <c r="M3" s="39"/>
    </row>
    <row r="4" spans="1:13" ht="16" thickBot="1" x14ac:dyDescent="0.4">
      <c r="A4" s="40" t="s">
        <v>10</v>
      </c>
      <c r="B4" s="48"/>
      <c r="C4" s="48"/>
      <c r="D4" s="49"/>
      <c r="E4" s="49"/>
      <c r="F4" s="49"/>
      <c r="G4" s="49"/>
      <c r="H4" s="38"/>
      <c r="I4" s="39"/>
      <c r="J4" s="39"/>
      <c r="K4" s="39"/>
      <c r="L4" s="39"/>
      <c r="M4" s="39"/>
    </row>
    <row r="5" spans="1:13" s="28" customFormat="1" ht="134" thickBot="1" x14ac:dyDescent="0.4">
      <c r="A5" s="25" t="s">
        <v>41</v>
      </c>
      <c r="B5" s="25" t="s">
        <v>44</v>
      </c>
      <c r="C5" s="25" t="s">
        <v>45</v>
      </c>
      <c r="D5" s="25" t="s">
        <v>22</v>
      </c>
      <c r="E5" s="25" t="s">
        <v>2</v>
      </c>
      <c r="F5" s="25" t="s">
        <v>5</v>
      </c>
      <c r="G5" s="25" t="s">
        <v>21</v>
      </c>
      <c r="H5" s="25" t="s">
        <v>1</v>
      </c>
      <c r="I5" s="26" t="s">
        <v>42</v>
      </c>
      <c r="J5" s="25" t="s">
        <v>18</v>
      </c>
      <c r="K5" s="25" t="s">
        <v>4</v>
      </c>
      <c r="L5" s="27" t="s">
        <v>34</v>
      </c>
      <c r="M5" s="27" t="s">
        <v>35</v>
      </c>
    </row>
    <row r="6" spans="1:13" x14ac:dyDescent="0.35">
      <c r="A6" s="29" t="s">
        <v>16</v>
      </c>
      <c r="B6" s="30">
        <v>0.375</v>
      </c>
      <c r="C6" s="30">
        <v>0.4375</v>
      </c>
      <c r="D6" s="31" t="s">
        <v>11</v>
      </c>
      <c r="E6" s="31">
        <v>12345</v>
      </c>
      <c r="F6" s="31" t="s">
        <v>12</v>
      </c>
      <c r="G6" s="31">
        <v>650028</v>
      </c>
      <c r="H6" s="31" t="s">
        <v>13</v>
      </c>
      <c r="I6" s="32">
        <v>6</v>
      </c>
      <c r="J6" s="24">
        <v>32.1</v>
      </c>
      <c r="K6" s="24">
        <f>SUM(I6*J6)</f>
        <v>192.60000000000002</v>
      </c>
      <c r="L6" s="31" t="s">
        <v>14</v>
      </c>
      <c r="M6" s="33" t="s">
        <v>15</v>
      </c>
    </row>
    <row r="7" spans="1:13" s="37" customFormat="1" x14ac:dyDescent="0.35">
      <c r="A7" s="34" t="s">
        <v>43</v>
      </c>
      <c r="B7" s="35">
        <v>0.375</v>
      </c>
      <c r="C7" s="35">
        <v>0.41666666666666669</v>
      </c>
      <c r="D7" s="31" t="s">
        <v>11</v>
      </c>
      <c r="E7" s="31">
        <v>12345</v>
      </c>
      <c r="F7" s="31" t="s">
        <v>39</v>
      </c>
      <c r="G7" s="31">
        <v>650028</v>
      </c>
      <c r="H7" s="31" t="s">
        <v>13</v>
      </c>
      <c r="I7" s="36">
        <v>4</v>
      </c>
      <c r="J7" s="24">
        <v>32.1</v>
      </c>
      <c r="K7" s="24">
        <f t="shared" ref="K7:K30" si="0">SUM(I7*J7)</f>
        <v>128.4</v>
      </c>
      <c r="L7" s="31" t="s">
        <v>14</v>
      </c>
      <c r="M7" s="33" t="s">
        <v>15</v>
      </c>
    </row>
    <row r="8" spans="1:13" x14ac:dyDescent="0.35">
      <c r="A8" s="50"/>
      <c r="B8" s="50"/>
      <c r="C8" s="50"/>
      <c r="D8" s="50"/>
      <c r="E8" s="50"/>
      <c r="F8" s="50"/>
      <c r="G8" s="50"/>
      <c r="H8" s="50"/>
      <c r="I8" s="51"/>
      <c r="J8" s="24">
        <v>32.1</v>
      </c>
      <c r="K8" s="24">
        <f t="shared" si="0"/>
        <v>0</v>
      </c>
      <c r="L8" s="52"/>
      <c r="M8" s="50"/>
    </row>
    <row r="9" spans="1:13" x14ac:dyDescent="0.35">
      <c r="A9" s="50"/>
      <c r="B9" s="50"/>
      <c r="C9" s="50"/>
      <c r="D9" s="50"/>
      <c r="E9" s="50"/>
      <c r="F9" s="50"/>
      <c r="G9" s="50"/>
      <c r="H9" s="50"/>
      <c r="I9" s="51"/>
      <c r="J9" s="24">
        <v>32.1</v>
      </c>
      <c r="K9" s="24">
        <f t="shared" si="0"/>
        <v>0</v>
      </c>
      <c r="L9" s="52"/>
      <c r="M9" s="50"/>
    </row>
    <row r="10" spans="1:13" x14ac:dyDescent="0.35">
      <c r="A10" s="50"/>
      <c r="B10" s="50"/>
      <c r="C10" s="50"/>
      <c r="D10" s="50"/>
      <c r="E10" s="50"/>
      <c r="F10" s="50"/>
      <c r="G10" s="50"/>
      <c r="H10" s="50"/>
      <c r="I10" s="51"/>
      <c r="J10" s="24">
        <v>32.1</v>
      </c>
      <c r="K10" s="24">
        <f t="shared" si="0"/>
        <v>0</v>
      </c>
      <c r="L10" s="52"/>
      <c r="M10" s="50"/>
    </row>
    <row r="11" spans="1:13" x14ac:dyDescent="0.35">
      <c r="A11" s="50"/>
      <c r="B11" s="50"/>
      <c r="C11" s="50"/>
      <c r="D11" s="50"/>
      <c r="E11" s="50"/>
      <c r="F11" s="50"/>
      <c r="G11" s="50"/>
      <c r="H11" s="50"/>
      <c r="I11" s="51"/>
      <c r="J11" s="24">
        <v>32.1</v>
      </c>
      <c r="K11" s="24">
        <f t="shared" si="0"/>
        <v>0</v>
      </c>
      <c r="L11" s="52"/>
      <c r="M11" s="50"/>
    </row>
    <row r="12" spans="1:13" x14ac:dyDescent="0.35">
      <c r="A12" s="50"/>
      <c r="B12" s="50"/>
      <c r="C12" s="50"/>
      <c r="D12" s="50"/>
      <c r="E12" s="50"/>
      <c r="F12" s="50"/>
      <c r="G12" s="50"/>
      <c r="H12" s="50"/>
      <c r="I12" s="51"/>
      <c r="J12" s="24">
        <v>32.1</v>
      </c>
      <c r="K12" s="24">
        <f t="shared" si="0"/>
        <v>0</v>
      </c>
      <c r="L12" s="52"/>
      <c r="M12" s="50"/>
    </row>
    <row r="13" spans="1:13" x14ac:dyDescent="0.35">
      <c r="A13" s="50"/>
      <c r="B13" s="50"/>
      <c r="C13" s="50"/>
      <c r="D13" s="50"/>
      <c r="E13" s="50"/>
      <c r="F13" s="50"/>
      <c r="G13" s="50"/>
      <c r="H13" s="50"/>
      <c r="I13" s="51"/>
      <c r="J13" s="24">
        <v>32.1</v>
      </c>
      <c r="K13" s="24">
        <f t="shared" si="0"/>
        <v>0</v>
      </c>
      <c r="L13" s="52"/>
      <c r="M13" s="50"/>
    </row>
    <row r="14" spans="1:13" x14ac:dyDescent="0.35">
      <c r="A14" s="50"/>
      <c r="B14" s="50"/>
      <c r="C14" s="50"/>
      <c r="D14" s="50"/>
      <c r="E14" s="50"/>
      <c r="F14" s="50"/>
      <c r="G14" s="50"/>
      <c r="H14" s="50"/>
      <c r="I14" s="51"/>
      <c r="J14" s="24">
        <v>32.1</v>
      </c>
      <c r="K14" s="24">
        <f t="shared" si="0"/>
        <v>0</v>
      </c>
      <c r="L14" s="52"/>
      <c r="M14" s="50"/>
    </row>
    <row r="15" spans="1:13" x14ac:dyDescent="0.35">
      <c r="A15" s="50"/>
      <c r="B15" s="50"/>
      <c r="C15" s="50"/>
      <c r="D15" s="50"/>
      <c r="E15" s="50"/>
      <c r="F15" s="50"/>
      <c r="G15" s="50"/>
      <c r="H15" s="50"/>
      <c r="I15" s="51"/>
      <c r="J15" s="24">
        <v>32.1</v>
      </c>
      <c r="K15" s="24">
        <f t="shared" si="0"/>
        <v>0</v>
      </c>
      <c r="L15" s="52"/>
      <c r="M15" s="50"/>
    </row>
    <row r="16" spans="1:13" x14ac:dyDescent="0.35">
      <c r="A16" s="50"/>
      <c r="B16" s="50"/>
      <c r="C16" s="50"/>
      <c r="D16" s="50"/>
      <c r="E16" s="50"/>
      <c r="F16" s="50"/>
      <c r="G16" s="50"/>
      <c r="H16" s="50"/>
      <c r="I16" s="51"/>
      <c r="J16" s="24">
        <v>32.1</v>
      </c>
      <c r="K16" s="24">
        <f t="shared" si="0"/>
        <v>0</v>
      </c>
      <c r="L16" s="52"/>
      <c r="M16" s="50"/>
    </row>
    <row r="17" spans="1:13" x14ac:dyDescent="0.35">
      <c r="A17" s="50"/>
      <c r="B17" s="50"/>
      <c r="C17" s="50"/>
      <c r="D17" s="50"/>
      <c r="E17" s="50"/>
      <c r="F17" s="50"/>
      <c r="G17" s="50"/>
      <c r="H17" s="50"/>
      <c r="I17" s="51"/>
      <c r="J17" s="24">
        <v>32.1</v>
      </c>
      <c r="K17" s="24">
        <f t="shared" si="0"/>
        <v>0</v>
      </c>
      <c r="L17" s="52"/>
      <c r="M17" s="50"/>
    </row>
    <row r="18" spans="1:13" x14ac:dyDescent="0.35">
      <c r="A18" s="50"/>
      <c r="B18" s="50"/>
      <c r="C18" s="50"/>
      <c r="D18" s="50"/>
      <c r="E18" s="50"/>
      <c r="F18" s="50"/>
      <c r="G18" s="50"/>
      <c r="H18" s="50"/>
      <c r="I18" s="51"/>
      <c r="J18" s="24">
        <v>32.1</v>
      </c>
      <c r="K18" s="24">
        <f t="shared" si="0"/>
        <v>0</v>
      </c>
      <c r="L18" s="52"/>
      <c r="M18" s="50"/>
    </row>
    <row r="19" spans="1:13" x14ac:dyDescent="0.35">
      <c r="A19" s="50"/>
      <c r="B19" s="50"/>
      <c r="C19" s="50"/>
      <c r="D19" s="50"/>
      <c r="E19" s="50"/>
      <c r="F19" s="50"/>
      <c r="G19" s="50"/>
      <c r="H19" s="50"/>
      <c r="I19" s="51"/>
      <c r="J19" s="24">
        <v>32.1</v>
      </c>
      <c r="K19" s="24">
        <f t="shared" si="0"/>
        <v>0</v>
      </c>
      <c r="L19" s="52"/>
      <c r="M19" s="50"/>
    </row>
    <row r="20" spans="1:13" x14ac:dyDescent="0.35">
      <c r="A20" s="50"/>
      <c r="B20" s="50"/>
      <c r="C20" s="50"/>
      <c r="D20" s="50"/>
      <c r="E20" s="50"/>
      <c r="F20" s="50"/>
      <c r="G20" s="50"/>
      <c r="H20" s="50"/>
      <c r="I20" s="51"/>
      <c r="J20" s="24">
        <v>32.1</v>
      </c>
      <c r="K20" s="24">
        <f t="shared" si="0"/>
        <v>0</v>
      </c>
      <c r="L20" s="52"/>
      <c r="M20" s="50"/>
    </row>
    <row r="21" spans="1:13" x14ac:dyDescent="0.35">
      <c r="A21" s="50"/>
      <c r="B21" s="50"/>
      <c r="C21" s="50"/>
      <c r="D21" s="50"/>
      <c r="E21" s="50"/>
      <c r="F21" s="50"/>
      <c r="G21" s="50"/>
      <c r="H21" s="50"/>
      <c r="I21" s="51"/>
      <c r="J21" s="24">
        <v>32.1</v>
      </c>
      <c r="K21" s="24">
        <f t="shared" si="0"/>
        <v>0</v>
      </c>
      <c r="L21" s="52"/>
      <c r="M21" s="50"/>
    </row>
    <row r="22" spans="1:13" x14ac:dyDescent="0.35">
      <c r="A22" s="50"/>
      <c r="B22" s="50"/>
      <c r="C22" s="50"/>
      <c r="D22" s="50"/>
      <c r="E22" s="50"/>
      <c r="F22" s="50"/>
      <c r="G22" s="50"/>
      <c r="H22" s="50"/>
      <c r="I22" s="51"/>
      <c r="J22" s="24">
        <v>32.1</v>
      </c>
      <c r="K22" s="24">
        <f t="shared" si="0"/>
        <v>0</v>
      </c>
      <c r="L22" s="52"/>
      <c r="M22" s="50"/>
    </row>
    <row r="23" spans="1:13" x14ac:dyDescent="0.35">
      <c r="A23" s="50"/>
      <c r="B23" s="50"/>
      <c r="C23" s="50"/>
      <c r="D23" s="50"/>
      <c r="E23" s="50"/>
      <c r="F23" s="50"/>
      <c r="G23" s="50"/>
      <c r="H23" s="50"/>
      <c r="I23" s="51"/>
      <c r="J23" s="24">
        <v>32.1</v>
      </c>
      <c r="K23" s="24">
        <f t="shared" si="0"/>
        <v>0</v>
      </c>
      <c r="L23" s="52"/>
      <c r="M23" s="50"/>
    </row>
    <row r="24" spans="1:13" x14ac:dyDescent="0.35">
      <c r="A24" s="50"/>
      <c r="B24" s="50"/>
      <c r="C24" s="50"/>
      <c r="D24" s="50"/>
      <c r="E24" s="50"/>
      <c r="F24" s="50"/>
      <c r="G24" s="50"/>
      <c r="H24" s="50"/>
      <c r="I24" s="51"/>
      <c r="J24" s="24">
        <v>32.1</v>
      </c>
      <c r="K24" s="24">
        <f t="shared" si="0"/>
        <v>0</v>
      </c>
      <c r="L24" s="52"/>
      <c r="M24" s="50"/>
    </row>
    <row r="25" spans="1:13" x14ac:dyDescent="0.35">
      <c r="A25" s="50"/>
      <c r="B25" s="50"/>
      <c r="C25" s="50"/>
      <c r="D25" s="50"/>
      <c r="E25" s="50"/>
      <c r="F25" s="50"/>
      <c r="G25" s="50"/>
      <c r="H25" s="50"/>
      <c r="I25" s="51"/>
      <c r="J25" s="24">
        <v>32.1</v>
      </c>
      <c r="K25" s="24">
        <f t="shared" si="0"/>
        <v>0</v>
      </c>
      <c r="L25" s="52"/>
      <c r="M25" s="50"/>
    </row>
    <row r="26" spans="1:13" x14ac:dyDescent="0.35">
      <c r="A26" s="50"/>
      <c r="B26" s="50"/>
      <c r="C26" s="50"/>
      <c r="D26" s="50"/>
      <c r="E26" s="50"/>
      <c r="F26" s="50"/>
      <c r="G26" s="50"/>
      <c r="H26" s="50"/>
      <c r="I26" s="51"/>
      <c r="J26" s="24">
        <v>32.1</v>
      </c>
      <c r="K26" s="24">
        <f t="shared" si="0"/>
        <v>0</v>
      </c>
      <c r="L26" s="52"/>
      <c r="M26" s="50"/>
    </row>
    <row r="27" spans="1:13" x14ac:dyDescent="0.35">
      <c r="A27" s="50"/>
      <c r="B27" s="50"/>
      <c r="C27" s="50"/>
      <c r="D27" s="50"/>
      <c r="E27" s="50"/>
      <c r="F27" s="50"/>
      <c r="G27" s="50"/>
      <c r="H27" s="50"/>
      <c r="I27" s="51"/>
      <c r="J27" s="24">
        <v>32.1</v>
      </c>
      <c r="K27" s="24">
        <f t="shared" si="0"/>
        <v>0</v>
      </c>
      <c r="L27" s="52"/>
      <c r="M27" s="50"/>
    </row>
    <row r="28" spans="1:13" x14ac:dyDescent="0.35">
      <c r="A28" s="50"/>
      <c r="B28" s="50"/>
      <c r="C28" s="50"/>
      <c r="D28" s="50"/>
      <c r="E28" s="50"/>
      <c r="F28" s="50"/>
      <c r="G28" s="50"/>
      <c r="H28" s="50"/>
      <c r="I28" s="51"/>
      <c r="J28" s="24">
        <v>32.1</v>
      </c>
      <c r="K28" s="24">
        <f t="shared" si="0"/>
        <v>0</v>
      </c>
      <c r="L28" s="52"/>
      <c r="M28" s="50"/>
    </row>
    <row r="29" spans="1:13" x14ac:dyDescent="0.35">
      <c r="A29" s="50"/>
      <c r="B29" s="50"/>
      <c r="C29" s="50"/>
      <c r="D29" s="50"/>
      <c r="E29" s="50"/>
      <c r="F29" s="50"/>
      <c r="G29" s="50"/>
      <c r="H29" s="50"/>
      <c r="I29" s="51"/>
      <c r="J29" s="24">
        <v>32.1</v>
      </c>
      <c r="K29" s="24">
        <f t="shared" si="0"/>
        <v>0</v>
      </c>
      <c r="L29" s="52"/>
      <c r="M29" s="50"/>
    </row>
    <row r="30" spans="1:13" ht="15" thickBot="1" x14ac:dyDescent="0.4">
      <c r="A30" s="50"/>
      <c r="B30" s="50"/>
      <c r="C30" s="50"/>
      <c r="D30" s="50"/>
      <c r="E30" s="50"/>
      <c r="F30" s="50"/>
      <c r="G30" s="50"/>
      <c r="H30" s="50"/>
      <c r="I30" s="51"/>
      <c r="J30" s="24">
        <v>32.1</v>
      </c>
      <c r="K30" s="24">
        <f t="shared" si="0"/>
        <v>0</v>
      </c>
      <c r="L30" s="52"/>
      <c r="M30" s="50"/>
    </row>
    <row r="31" spans="1:13" ht="18.5" thickBot="1" x14ac:dyDescent="0.45">
      <c r="A31" s="10"/>
      <c r="B31" s="10"/>
      <c r="C31" s="10"/>
      <c r="D31" s="11"/>
      <c r="E31" s="11"/>
      <c r="F31" s="11"/>
      <c r="G31" s="11"/>
      <c r="H31" s="12" t="s">
        <v>6</v>
      </c>
      <c r="I31" s="13">
        <f>SUM(I6:I30)</f>
        <v>10</v>
      </c>
      <c r="J31" s="14"/>
      <c r="K31" s="15">
        <f>SUM(K6:K30)</f>
        <v>321</v>
      </c>
      <c r="L31" s="16"/>
      <c r="M31" s="16"/>
    </row>
    <row r="32" spans="1:13" ht="33.65" customHeight="1" thickBot="1" x14ac:dyDescent="0.4">
      <c r="A32" s="18"/>
      <c r="B32" s="18"/>
      <c r="C32" s="18"/>
      <c r="D32" s="18"/>
      <c r="E32" s="18"/>
      <c r="F32" s="18"/>
      <c r="G32" s="18"/>
      <c r="H32" s="19" t="s">
        <v>29</v>
      </c>
      <c r="I32" s="20"/>
      <c r="J32" s="21"/>
      <c r="K32" s="22"/>
    </row>
    <row r="33" spans="10:10" x14ac:dyDescent="0.35">
      <c r="J33" s="23"/>
    </row>
    <row r="34" spans="10:10" x14ac:dyDescent="0.35">
      <c r="J34" s="23"/>
    </row>
    <row r="35" spans="10:10" x14ac:dyDescent="0.35">
      <c r="J35" s="23"/>
    </row>
    <row r="36" spans="10:10" x14ac:dyDescent="0.35">
      <c r="J36" s="23"/>
    </row>
    <row r="37" spans="10:10" x14ac:dyDescent="0.35">
      <c r="J37" s="23"/>
    </row>
    <row r="38" spans="10:10" x14ac:dyDescent="0.35">
      <c r="J38" s="23"/>
    </row>
    <row r="39" spans="10:10" x14ac:dyDescent="0.35">
      <c r="J39" s="23"/>
    </row>
    <row r="40" spans="10:10" x14ac:dyDescent="0.35">
      <c r="J40" s="23"/>
    </row>
  </sheetData>
  <sheetProtection sheet="1" objects="1" scenarios="1"/>
  <mergeCells count="5">
    <mergeCell ref="D1:M1"/>
    <mergeCell ref="D2:M2"/>
    <mergeCell ref="H32:I32"/>
    <mergeCell ref="B3:G3"/>
    <mergeCell ref="B4:G4"/>
  </mergeCells>
  <phoneticPr fontId="19" type="noConversion"/>
  <dataValidations count="1">
    <dataValidation type="list" allowBlank="1" showInputMessage="1" showErrorMessage="1" sqref="L6:L30" xr:uid="{3604B5F6-4DF9-486A-99B0-BD3E56C4176D}">
      <formula1>"Y,N"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9BB6A-F8E1-45B1-8660-F38AC856826E}">
  <dimension ref="A1:L49"/>
  <sheetViews>
    <sheetView tabSelected="1" workbookViewId="0">
      <selection activeCell="E43" sqref="E43"/>
    </sheetView>
  </sheetViews>
  <sheetFormatPr defaultRowHeight="14.5" x14ac:dyDescent="0.35"/>
  <cols>
    <col min="1" max="1" width="16.6328125" style="17" customWidth="1"/>
    <col min="2" max="2" width="20.08984375" style="17" customWidth="1"/>
    <col min="3" max="3" width="13.6328125" style="17" customWidth="1"/>
    <col min="4" max="4" width="15.08984375" style="17" customWidth="1"/>
    <col min="5" max="5" width="26.54296875" style="17" customWidth="1"/>
    <col min="6" max="6" width="25.453125" style="17" customWidth="1"/>
    <col min="7" max="7" width="21.08984375" style="17" customWidth="1"/>
    <col min="8" max="8" width="17.54296875" style="17" customWidth="1"/>
    <col min="9" max="9" width="13.08984375" style="17" customWidth="1"/>
    <col min="10" max="10" width="16.6328125" style="17" customWidth="1"/>
    <col min="11" max="11" width="17.08984375" style="17" customWidth="1"/>
    <col min="12" max="12" width="18.6328125" style="17" customWidth="1"/>
    <col min="13" max="16384" width="8.7265625" style="17"/>
  </cols>
  <sheetData>
    <row r="1" spans="1:12" ht="18.5" thickBot="1" x14ac:dyDescent="0.45">
      <c r="A1" s="41" t="s">
        <v>47</v>
      </c>
      <c r="B1" s="45" t="s">
        <v>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" x14ac:dyDescent="0.4">
      <c r="A2" s="44"/>
      <c r="B2" s="45" t="s">
        <v>17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5" x14ac:dyDescent="0.35">
      <c r="A3" s="40" t="s">
        <v>9</v>
      </c>
      <c r="B3" s="53"/>
      <c r="C3" s="54"/>
      <c r="D3" s="54"/>
      <c r="E3" s="38"/>
      <c r="F3" s="39"/>
      <c r="G3" s="39"/>
      <c r="H3" s="39"/>
      <c r="I3" s="39"/>
      <c r="J3" s="39"/>
      <c r="K3" s="39"/>
      <c r="L3" s="39"/>
    </row>
    <row r="4" spans="1:12" ht="16" thickBot="1" x14ac:dyDescent="0.4">
      <c r="A4" s="40" t="s">
        <v>10</v>
      </c>
      <c r="B4" s="53"/>
      <c r="C4" s="54"/>
      <c r="D4" s="54"/>
      <c r="E4" s="38"/>
      <c r="F4" s="39"/>
      <c r="G4" s="39"/>
      <c r="H4" s="39"/>
      <c r="I4" s="39"/>
      <c r="J4" s="39"/>
      <c r="K4" s="39"/>
      <c r="L4" s="39"/>
    </row>
    <row r="5" spans="1:12" s="28" customFormat="1" ht="49" thickBot="1" x14ac:dyDescent="0.4">
      <c r="A5" s="25" t="s">
        <v>0</v>
      </c>
      <c r="B5" s="25" t="s">
        <v>7</v>
      </c>
      <c r="C5" s="25" t="s">
        <v>2</v>
      </c>
      <c r="D5" s="25" t="s">
        <v>5</v>
      </c>
      <c r="E5" s="25" t="s">
        <v>1</v>
      </c>
      <c r="F5" s="25" t="s">
        <v>23</v>
      </c>
      <c r="G5" s="25" t="s">
        <v>24</v>
      </c>
      <c r="H5" s="25" t="s">
        <v>27</v>
      </c>
      <c r="I5" s="25" t="s">
        <v>3</v>
      </c>
      <c r="J5" s="25" t="s">
        <v>4</v>
      </c>
      <c r="K5" s="63" t="s">
        <v>36</v>
      </c>
      <c r="L5" s="63" t="s">
        <v>37</v>
      </c>
    </row>
    <row r="6" spans="1:12" ht="29" x14ac:dyDescent="0.35">
      <c r="A6" s="29" t="s">
        <v>16</v>
      </c>
      <c r="B6" s="31" t="s">
        <v>11</v>
      </c>
      <c r="C6" s="31">
        <v>12345</v>
      </c>
      <c r="D6" s="31" t="s">
        <v>12</v>
      </c>
      <c r="E6" s="31" t="s">
        <v>13</v>
      </c>
      <c r="F6" s="64" t="s">
        <v>25</v>
      </c>
      <c r="G6" s="64" t="s">
        <v>26</v>
      </c>
      <c r="H6" s="32">
        <v>14</v>
      </c>
      <c r="I6" s="62">
        <v>0.65500000000000003</v>
      </c>
      <c r="J6" s="24">
        <f>SUM(H6*I6)</f>
        <v>9.17</v>
      </c>
      <c r="K6" s="31" t="s">
        <v>14</v>
      </c>
      <c r="L6" s="33" t="s">
        <v>15</v>
      </c>
    </row>
    <row r="7" spans="1:12" x14ac:dyDescent="0.35">
      <c r="A7" s="50"/>
      <c r="B7" s="50"/>
      <c r="C7" s="50"/>
      <c r="D7" s="50"/>
      <c r="E7" s="50"/>
      <c r="F7" s="50"/>
      <c r="G7" s="50"/>
      <c r="H7" s="51"/>
      <c r="I7" s="62">
        <v>0.65500000000000003</v>
      </c>
      <c r="J7" s="24">
        <f t="shared" ref="J7:J39" si="0">SUM(H7*I7)</f>
        <v>0</v>
      </c>
      <c r="K7" s="52"/>
      <c r="L7" s="50"/>
    </row>
    <row r="8" spans="1:12" x14ac:dyDescent="0.35">
      <c r="A8" s="50"/>
      <c r="B8" s="50"/>
      <c r="C8" s="50"/>
      <c r="D8" s="50"/>
      <c r="E8" s="50"/>
      <c r="F8" s="50"/>
      <c r="G8" s="50"/>
      <c r="H8" s="51"/>
      <c r="I8" s="62">
        <v>0.65500000000000003</v>
      </c>
      <c r="J8" s="24">
        <f t="shared" si="0"/>
        <v>0</v>
      </c>
      <c r="K8" s="52"/>
      <c r="L8" s="50"/>
    </row>
    <row r="9" spans="1:12" x14ac:dyDescent="0.35">
      <c r="A9" s="50"/>
      <c r="B9" s="50"/>
      <c r="C9" s="50"/>
      <c r="D9" s="50"/>
      <c r="E9" s="50"/>
      <c r="F9" s="50"/>
      <c r="G9" s="50"/>
      <c r="H9" s="51"/>
      <c r="I9" s="62">
        <v>0.65500000000000003</v>
      </c>
      <c r="J9" s="24">
        <f t="shared" si="0"/>
        <v>0</v>
      </c>
      <c r="K9" s="52"/>
      <c r="L9" s="50"/>
    </row>
    <row r="10" spans="1:12" x14ac:dyDescent="0.35">
      <c r="A10" s="50"/>
      <c r="B10" s="50"/>
      <c r="C10" s="50"/>
      <c r="D10" s="50"/>
      <c r="E10" s="50"/>
      <c r="F10" s="50"/>
      <c r="G10" s="50"/>
      <c r="H10" s="51"/>
      <c r="I10" s="62">
        <v>0.65500000000000003</v>
      </c>
      <c r="J10" s="24">
        <f t="shared" si="0"/>
        <v>0</v>
      </c>
      <c r="K10" s="52"/>
      <c r="L10" s="50"/>
    </row>
    <row r="11" spans="1:12" x14ac:dyDescent="0.35">
      <c r="A11" s="50"/>
      <c r="B11" s="50"/>
      <c r="C11" s="50"/>
      <c r="D11" s="50"/>
      <c r="E11" s="50"/>
      <c r="F11" s="50"/>
      <c r="G11" s="50"/>
      <c r="H11" s="51"/>
      <c r="I11" s="62">
        <v>0.65500000000000003</v>
      </c>
      <c r="J11" s="24">
        <f t="shared" si="0"/>
        <v>0</v>
      </c>
      <c r="K11" s="52"/>
      <c r="L11" s="50"/>
    </row>
    <row r="12" spans="1:12" x14ac:dyDescent="0.35">
      <c r="A12" s="50"/>
      <c r="B12" s="50"/>
      <c r="C12" s="50"/>
      <c r="D12" s="50"/>
      <c r="E12" s="50"/>
      <c r="F12" s="50"/>
      <c r="G12" s="50"/>
      <c r="H12" s="51"/>
      <c r="I12" s="62">
        <v>0.65500000000000003</v>
      </c>
      <c r="J12" s="24">
        <f t="shared" si="0"/>
        <v>0</v>
      </c>
      <c r="K12" s="52"/>
      <c r="L12" s="50"/>
    </row>
    <row r="13" spans="1:12" x14ac:dyDescent="0.35">
      <c r="A13" s="50"/>
      <c r="B13" s="50"/>
      <c r="C13" s="50"/>
      <c r="D13" s="50"/>
      <c r="E13" s="50"/>
      <c r="F13" s="50"/>
      <c r="G13" s="50"/>
      <c r="H13" s="51"/>
      <c r="I13" s="62">
        <v>0.65500000000000003</v>
      </c>
      <c r="J13" s="24">
        <f t="shared" si="0"/>
        <v>0</v>
      </c>
      <c r="K13" s="52"/>
      <c r="L13" s="50"/>
    </row>
    <row r="14" spans="1:12" x14ac:dyDescent="0.35">
      <c r="A14" s="50"/>
      <c r="B14" s="50"/>
      <c r="C14" s="50"/>
      <c r="D14" s="50"/>
      <c r="E14" s="50"/>
      <c r="F14" s="50"/>
      <c r="G14" s="50"/>
      <c r="H14" s="51"/>
      <c r="I14" s="62">
        <v>0.65500000000000003</v>
      </c>
      <c r="J14" s="24">
        <f t="shared" si="0"/>
        <v>0</v>
      </c>
      <c r="K14" s="52"/>
      <c r="L14" s="50"/>
    </row>
    <row r="15" spans="1:12" x14ac:dyDescent="0.35">
      <c r="A15" s="50"/>
      <c r="B15" s="50"/>
      <c r="C15" s="50"/>
      <c r="D15" s="50"/>
      <c r="E15" s="50"/>
      <c r="F15" s="50"/>
      <c r="G15" s="50"/>
      <c r="H15" s="51"/>
      <c r="I15" s="62">
        <v>0.65500000000000003</v>
      </c>
      <c r="J15" s="24">
        <f t="shared" si="0"/>
        <v>0</v>
      </c>
      <c r="K15" s="52"/>
      <c r="L15" s="50"/>
    </row>
    <row r="16" spans="1:12" x14ac:dyDescent="0.35">
      <c r="A16" s="50"/>
      <c r="B16" s="50"/>
      <c r="C16" s="50"/>
      <c r="D16" s="50"/>
      <c r="E16" s="50"/>
      <c r="F16" s="50"/>
      <c r="G16" s="50"/>
      <c r="H16" s="51"/>
      <c r="I16" s="62">
        <v>0.65500000000000003</v>
      </c>
      <c r="J16" s="24">
        <f t="shared" si="0"/>
        <v>0</v>
      </c>
      <c r="K16" s="52"/>
      <c r="L16" s="50"/>
    </row>
    <row r="17" spans="1:12" x14ac:dyDescent="0.35">
      <c r="A17" s="50"/>
      <c r="B17" s="50"/>
      <c r="C17" s="50"/>
      <c r="D17" s="50"/>
      <c r="E17" s="50"/>
      <c r="F17" s="50"/>
      <c r="G17" s="50"/>
      <c r="H17" s="51"/>
      <c r="I17" s="62">
        <v>0.65500000000000003</v>
      </c>
      <c r="J17" s="24">
        <f t="shared" si="0"/>
        <v>0</v>
      </c>
      <c r="K17" s="52"/>
      <c r="L17" s="50"/>
    </row>
    <row r="18" spans="1:12" x14ac:dyDescent="0.35">
      <c r="A18" s="50"/>
      <c r="B18" s="50"/>
      <c r="C18" s="50"/>
      <c r="D18" s="50"/>
      <c r="E18" s="50"/>
      <c r="F18" s="50"/>
      <c r="G18" s="50"/>
      <c r="H18" s="51"/>
      <c r="I18" s="62">
        <v>0.65500000000000003</v>
      </c>
      <c r="J18" s="24">
        <f t="shared" si="0"/>
        <v>0</v>
      </c>
      <c r="K18" s="52"/>
      <c r="L18" s="50"/>
    </row>
    <row r="19" spans="1:12" x14ac:dyDescent="0.35">
      <c r="A19" s="50"/>
      <c r="B19" s="50"/>
      <c r="C19" s="50"/>
      <c r="D19" s="50"/>
      <c r="E19" s="50"/>
      <c r="F19" s="50"/>
      <c r="G19" s="50"/>
      <c r="H19" s="51"/>
      <c r="I19" s="62">
        <v>0.65500000000000003</v>
      </c>
      <c r="J19" s="24">
        <f t="shared" si="0"/>
        <v>0</v>
      </c>
      <c r="K19" s="52"/>
      <c r="L19" s="50"/>
    </row>
    <row r="20" spans="1:12" x14ac:dyDescent="0.35">
      <c r="A20" s="50"/>
      <c r="B20" s="50"/>
      <c r="C20" s="50"/>
      <c r="D20" s="50"/>
      <c r="E20" s="50"/>
      <c r="F20" s="50"/>
      <c r="G20" s="50"/>
      <c r="H20" s="51"/>
      <c r="I20" s="62">
        <v>0.65500000000000003</v>
      </c>
      <c r="J20" s="24">
        <f t="shared" si="0"/>
        <v>0</v>
      </c>
      <c r="K20" s="52"/>
      <c r="L20" s="50"/>
    </row>
    <row r="21" spans="1:12" x14ac:dyDescent="0.35">
      <c r="A21" s="50"/>
      <c r="B21" s="50"/>
      <c r="C21" s="50"/>
      <c r="D21" s="50"/>
      <c r="E21" s="50"/>
      <c r="F21" s="50"/>
      <c r="G21" s="50"/>
      <c r="H21" s="51"/>
      <c r="I21" s="62">
        <v>0.65500000000000003</v>
      </c>
      <c r="J21" s="24">
        <f t="shared" si="0"/>
        <v>0</v>
      </c>
      <c r="K21" s="52"/>
      <c r="L21" s="50"/>
    </row>
    <row r="22" spans="1:12" x14ac:dyDescent="0.35">
      <c r="A22" s="50"/>
      <c r="B22" s="50"/>
      <c r="C22" s="50"/>
      <c r="D22" s="50"/>
      <c r="E22" s="50"/>
      <c r="F22" s="50"/>
      <c r="G22" s="50"/>
      <c r="H22" s="51"/>
      <c r="I22" s="62">
        <v>0.65500000000000003</v>
      </c>
      <c r="J22" s="24">
        <f t="shared" si="0"/>
        <v>0</v>
      </c>
      <c r="K22" s="52"/>
      <c r="L22" s="50"/>
    </row>
    <row r="23" spans="1:12" x14ac:dyDescent="0.35">
      <c r="A23" s="50"/>
      <c r="B23" s="50"/>
      <c r="C23" s="50"/>
      <c r="D23" s="50"/>
      <c r="E23" s="50"/>
      <c r="F23" s="50"/>
      <c r="G23" s="50"/>
      <c r="H23" s="51"/>
      <c r="I23" s="62">
        <v>0.65500000000000003</v>
      </c>
      <c r="J23" s="24">
        <f t="shared" si="0"/>
        <v>0</v>
      </c>
      <c r="K23" s="52"/>
      <c r="L23" s="50"/>
    </row>
    <row r="24" spans="1:12" x14ac:dyDescent="0.35">
      <c r="A24" s="50"/>
      <c r="B24" s="50"/>
      <c r="C24" s="50"/>
      <c r="D24" s="50"/>
      <c r="E24" s="50"/>
      <c r="F24" s="50"/>
      <c r="G24" s="50"/>
      <c r="H24" s="51"/>
      <c r="I24" s="62">
        <v>0.65500000000000003</v>
      </c>
      <c r="J24" s="24">
        <f t="shared" si="0"/>
        <v>0</v>
      </c>
      <c r="K24" s="52"/>
      <c r="L24" s="50"/>
    </row>
    <row r="25" spans="1:12" x14ac:dyDescent="0.35">
      <c r="A25" s="50"/>
      <c r="B25" s="50"/>
      <c r="C25" s="50"/>
      <c r="D25" s="50"/>
      <c r="E25" s="50"/>
      <c r="F25" s="50"/>
      <c r="G25" s="50"/>
      <c r="H25" s="51"/>
      <c r="I25" s="62">
        <v>0.65500000000000003</v>
      </c>
      <c r="J25" s="24">
        <f t="shared" si="0"/>
        <v>0</v>
      </c>
      <c r="K25" s="52"/>
      <c r="L25" s="50"/>
    </row>
    <row r="26" spans="1:12" x14ac:dyDescent="0.35">
      <c r="A26" s="50"/>
      <c r="B26" s="50"/>
      <c r="C26" s="50"/>
      <c r="D26" s="50"/>
      <c r="E26" s="50"/>
      <c r="F26" s="50"/>
      <c r="G26" s="50"/>
      <c r="H26" s="51"/>
      <c r="I26" s="62">
        <v>0.65500000000000003</v>
      </c>
      <c r="J26" s="24">
        <f t="shared" si="0"/>
        <v>0</v>
      </c>
      <c r="K26" s="52"/>
      <c r="L26" s="50"/>
    </row>
    <row r="27" spans="1:12" x14ac:dyDescent="0.35">
      <c r="A27" s="50"/>
      <c r="B27" s="50"/>
      <c r="C27" s="50"/>
      <c r="D27" s="50"/>
      <c r="E27" s="50"/>
      <c r="F27" s="50"/>
      <c r="G27" s="50"/>
      <c r="H27" s="51"/>
      <c r="I27" s="62">
        <v>0.65500000000000003</v>
      </c>
      <c r="J27" s="24">
        <f t="shared" si="0"/>
        <v>0</v>
      </c>
      <c r="K27" s="52"/>
      <c r="L27" s="50"/>
    </row>
    <row r="28" spans="1:12" x14ac:dyDescent="0.35">
      <c r="A28" s="50"/>
      <c r="B28" s="50"/>
      <c r="C28" s="50"/>
      <c r="D28" s="50"/>
      <c r="E28" s="50"/>
      <c r="F28" s="50"/>
      <c r="G28" s="50"/>
      <c r="H28" s="51"/>
      <c r="I28" s="62">
        <v>0.65500000000000003</v>
      </c>
      <c r="J28" s="24">
        <f t="shared" si="0"/>
        <v>0</v>
      </c>
      <c r="K28" s="52"/>
      <c r="L28" s="50"/>
    </row>
    <row r="29" spans="1:12" x14ac:dyDescent="0.35">
      <c r="A29" s="50"/>
      <c r="B29" s="50"/>
      <c r="C29" s="50"/>
      <c r="D29" s="50"/>
      <c r="E29" s="50"/>
      <c r="F29" s="50"/>
      <c r="G29" s="50"/>
      <c r="H29" s="51"/>
      <c r="I29" s="62">
        <v>0.65500000000000003</v>
      </c>
      <c r="J29" s="24">
        <f t="shared" si="0"/>
        <v>0</v>
      </c>
      <c r="K29" s="52"/>
      <c r="L29" s="50"/>
    </row>
    <row r="30" spans="1:12" x14ac:dyDescent="0.35">
      <c r="A30" s="50"/>
      <c r="B30" s="50"/>
      <c r="C30" s="50"/>
      <c r="D30" s="50"/>
      <c r="E30" s="50"/>
      <c r="F30" s="50"/>
      <c r="G30" s="50"/>
      <c r="H30" s="51"/>
      <c r="I30" s="62">
        <v>0.65500000000000003</v>
      </c>
      <c r="J30" s="24">
        <f t="shared" si="0"/>
        <v>0</v>
      </c>
      <c r="K30" s="52"/>
      <c r="L30" s="50"/>
    </row>
    <row r="31" spans="1:12" x14ac:dyDescent="0.35">
      <c r="A31" s="50"/>
      <c r="B31" s="50"/>
      <c r="C31" s="50"/>
      <c r="D31" s="50"/>
      <c r="E31" s="50"/>
      <c r="F31" s="50"/>
      <c r="G31" s="50"/>
      <c r="H31" s="51"/>
      <c r="I31" s="62">
        <v>0.65500000000000003</v>
      </c>
      <c r="J31" s="24">
        <f t="shared" si="0"/>
        <v>0</v>
      </c>
      <c r="K31" s="52"/>
      <c r="L31" s="50"/>
    </row>
    <row r="32" spans="1:12" x14ac:dyDescent="0.35">
      <c r="A32" s="50"/>
      <c r="B32" s="50"/>
      <c r="C32" s="50"/>
      <c r="D32" s="50"/>
      <c r="E32" s="50"/>
      <c r="F32" s="50"/>
      <c r="G32" s="50"/>
      <c r="H32" s="51"/>
      <c r="I32" s="62">
        <v>0.65500000000000003</v>
      </c>
      <c r="J32" s="24">
        <f t="shared" si="0"/>
        <v>0</v>
      </c>
      <c r="K32" s="52"/>
      <c r="L32" s="50"/>
    </row>
    <row r="33" spans="1:12" x14ac:dyDescent="0.35">
      <c r="A33" s="50"/>
      <c r="B33" s="50"/>
      <c r="C33" s="50"/>
      <c r="D33" s="50"/>
      <c r="E33" s="50"/>
      <c r="F33" s="50"/>
      <c r="G33" s="50"/>
      <c r="H33" s="51"/>
      <c r="I33" s="62">
        <v>0.65500000000000003</v>
      </c>
      <c r="J33" s="24">
        <f t="shared" si="0"/>
        <v>0</v>
      </c>
      <c r="K33" s="52"/>
      <c r="L33" s="50"/>
    </row>
    <row r="34" spans="1:12" x14ac:dyDescent="0.35">
      <c r="A34" s="50"/>
      <c r="B34" s="50"/>
      <c r="C34" s="50"/>
      <c r="D34" s="50"/>
      <c r="E34" s="50"/>
      <c r="F34" s="50"/>
      <c r="G34" s="50"/>
      <c r="H34" s="51"/>
      <c r="I34" s="62">
        <v>0.65500000000000003</v>
      </c>
      <c r="J34" s="24">
        <f t="shared" si="0"/>
        <v>0</v>
      </c>
      <c r="K34" s="52"/>
      <c r="L34" s="50"/>
    </row>
    <row r="35" spans="1:12" x14ac:dyDescent="0.35">
      <c r="A35" s="50"/>
      <c r="B35" s="50"/>
      <c r="C35" s="50"/>
      <c r="D35" s="50"/>
      <c r="E35" s="50"/>
      <c r="F35" s="50"/>
      <c r="G35" s="50"/>
      <c r="H35" s="51"/>
      <c r="I35" s="62">
        <v>0.65500000000000003</v>
      </c>
      <c r="J35" s="24">
        <f t="shared" si="0"/>
        <v>0</v>
      </c>
      <c r="K35" s="52"/>
      <c r="L35" s="50"/>
    </row>
    <row r="36" spans="1:12" x14ac:dyDescent="0.35">
      <c r="A36" s="50"/>
      <c r="B36" s="50"/>
      <c r="C36" s="50"/>
      <c r="D36" s="50"/>
      <c r="E36" s="50"/>
      <c r="F36" s="50"/>
      <c r="G36" s="50"/>
      <c r="H36" s="51"/>
      <c r="I36" s="62">
        <v>0.65500000000000003</v>
      </c>
      <c r="J36" s="24">
        <f t="shared" si="0"/>
        <v>0</v>
      </c>
      <c r="K36" s="52"/>
      <c r="L36" s="50"/>
    </row>
    <row r="37" spans="1:12" x14ac:dyDescent="0.35">
      <c r="A37" s="50"/>
      <c r="B37" s="50"/>
      <c r="C37" s="50"/>
      <c r="D37" s="50"/>
      <c r="E37" s="50"/>
      <c r="F37" s="50"/>
      <c r="G37" s="50"/>
      <c r="H37" s="51"/>
      <c r="I37" s="62">
        <v>0.65500000000000003</v>
      </c>
      <c r="J37" s="24">
        <f t="shared" si="0"/>
        <v>0</v>
      </c>
      <c r="K37" s="52"/>
      <c r="L37" s="50"/>
    </row>
    <row r="38" spans="1:12" x14ac:dyDescent="0.35">
      <c r="A38" s="50"/>
      <c r="B38" s="50"/>
      <c r="C38" s="50"/>
      <c r="D38" s="50"/>
      <c r="E38" s="50"/>
      <c r="F38" s="50"/>
      <c r="G38" s="50"/>
      <c r="H38" s="51"/>
      <c r="I38" s="62">
        <v>0.65500000000000003</v>
      </c>
      <c r="J38" s="24">
        <f t="shared" si="0"/>
        <v>0</v>
      </c>
      <c r="K38" s="52"/>
      <c r="L38" s="50"/>
    </row>
    <row r="39" spans="1:12" ht="15" thickBot="1" x14ac:dyDescent="0.4">
      <c r="A39" s="50"/>
      <c r="B39" s="50"/>
      <c r="C39" s="50"/>
      <c r="D39" s="50"/>
      <c r="E39" s="50"/>
      <c r="F39" s="50"/>
      <c r="G39" s="55"/>
      <c r="H39" s="56"/>
      <c r="I39" s="62">
        <v>0.65500000000000003</v>
      </c>
      <c r="J39" s="24">
        <f t="shared" si="0"/>
        <v>0</v>
      </c>
      <c r="K39" s="52"/>
      <c r="L39" s="50"/>
    </row>
    <row r="40" spans="1:12" ht="18.5" thickBot="1" x14ac:dyDescent="0.45">
      <c r="A40" s="10"/>
      <c r="B40" s="11"/>
      <c r="C40" s="11"/>
      <c r="D40" s="11"/>
      <c r="E40" s="11"/>
      <c r="F40" s="11"/>
      <c r="G40" s="12" t="s">
        <v>6</v>
      </c>
      <c r="H40" s="57">
        <f>SUM(H6:H39)</f>
        <v>14</v>
      </c>
      <c r="I40" s="58"/>
      <c r="J40" s="59">
        <f>SUM(J6:J39)</f>
        <v>9.17</v>
      </c>
      <c r="K40" s="16"/>
      <c r="L40" s="16"/>
    </row>
    <row r="41" spans="1:12" ht="32" customHeight="1" thickBot="1" x14ac:dyDescent="0.4">
      <c r="A41" s="18"/>
      <c r="B41" s="18"/>
      <c r="C41" s="18"/>
      <c r="D41" s="18"/>
      <c r="E41" s="18"/>
      <c r="F41" s="18"/>
      <c r="G41" s="19" t="s">
        <v>19</v>
      </c>
      <c r="H41" s="20"/>
      <c r="I41" s="60"/>
      <c r="J41" s="61"/>
    </row>
    <row r="42" spans="1:12" x14ac:dyDescent="0.35">
      <c r="I42" s="23"/>
    </row>
    <row r="43" spans="1:12" x14ac:dyDescent="0.35">
      <c r="I43" s="23"/>
    </row>
    <row r="44" spans="1:12" x14ac:dyDescent="0.35">
      <c r="I44" s="23"/>
    </row>
    <row r="45" spans="1:12" x14ac:dyDescent="0.35">
      <c r="I45" s="23"/>
    </row>
    <row r="46" spans="1:12" x14ac:dyDescent="0.35">
      <c r="I46" s="23"/>
    </row>
    <row r="47" spans="1:12" x14ac:dyDescent="0.35">
      <c r="I47" s="23"/>
    </row>
    <row r="48" spans="1:12" x14ac:dyDescent="0.35">
      <c r="I48" s="23"/>
    </row>
    <row r="49" spans="9:9" x14ac:dyDescent="0.35">
      <c r="I49" s="23"/>
    </row>
  </sheetData>
  <sheetProtection sheet="1" objects="1" scenarios="1"/>
  <mergeCells count="5">
    <mergeCell ref="G41:H41"/>
    <mergeCell ref="B1:L1"/>
    <mergeCell ref="B3:D3"/>
    <mergeCell ref="B4:D4"/>
    <mergeCell ref="B2:L2"/>
  </mergeCells>
  <dataValidations count="1">
    <dataValidation type="list" allowBlank="1" showInputMessage="1" showErrorMessage="1" sqref="K6:K39" xr:uid="{54E60400-325A-4FE2-BC2B-5F9675D8CDAE}">
      <formula1>"Y,N"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Assessment Units </vt:lpstr>
      <vt:lpstr>Mileage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Stake, Deborah</dc:creator>
  <cp:lastModifiedBy>Pintor-bryson, Eredi</cp:lastModifiedBy>
  <cp:lastPrinted>2022-04-22T14:47:22Z</cp:lastPrinted>
  <dcterms:created xsi:type="dcterms:W3CDTF">2022-04-21T21:08:09Z</dcterms:created>
  <dcterms:modified xsi:type="dcterms:W3CDTF">2023-02-07T23:20:07Z</dcterms:modified>
</cp:coreProperties>
</file>